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<sst xmlns="http://schemas.openxmlformats.org/spreadsheetml/2006/main" count="69" uniqueCount="40">
  <si>
    <t>工事費内訳書</t>
  </si>
  <si>
    <t>住　　　　所</t>
  </si>
  <si>
    <t>商号又は名称</t>
  </si>
  <si>
    <t>代 表 者 名</t>
  </si>
  <si>
    <t>工 事 名</t>
  </si>
  <si>
    <t>Ｒ２企総管　阿南工業用水道　第２地下水送水設備計装設備取替工事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</si>
  <si>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</si>
  <si>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</si>
  <si>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</si>
  <si>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</si>
  <si>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</si>
  <si>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</si>
  <si>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電子応用設備(機器単体)</t>
  </si>
  <si>
    <t>式</t>
  </si>
  <si>
    <t>水質自動監視設備</t>
  </si>
  <si>
    <t>水質自動観測装置</t>
  </si>
  <si>
    <t>計装設備</t>
  </si>
  <si>
    <t>機器単体費計（工場製作原価）</t>
  </si>
  <si>
    <t>電子応用設備</t>
  </si>
  <si>
    <t>機器撤去工</t>
  </si>
  <si>
    <t>機器撤去</t>
  </si>
  <si>
    <t>配線撤去（導電率計）</t>
  </si>
  <si>
    <t>撤去品処理費</t>
  </si>
  <si>
    <t>機器据付工</t>
  </si>
  <si>
    <t>機器据付</t>
  </si>
  <si>
    <t>配線（導電率計）</t>
  </si>
  <si>
    <t>組合せ試験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</si>
  <si>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</si>
  <si>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</si>
  <si>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</si>
  <si>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</si>
  <si>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</si>
  <si>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</si>
  <si>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技術者間接費</t>
  </si>
  <si>
    <t>機器管理費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</si>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</sst>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17</v>
      </c>
      <c r="B14" s="11"/>
      <c r="C14" s="11"/>
      <c r="D14" s="11"/>
      <c r="E14" s="12" t="s">
        <v>13</v>
      </c>
      <c r="F14" s="13" t="n">
        <v>1.0</v>
      </c>
      <c r="G14" s="15">
        <f>G11</f>
      </c>
      <c r="I14" s="17" t="n">
        <v>5.0</v>
      </c>
      <c r="J14" s="18"/>
    </row>
    <row r="15" ht="42.0" customHeight="true">
      <c r="A15" s="10" t="s">
        <v>18</v>
      </c>
      <c r="B15" s="11"/>
      <c r="C15" s="11"/>
      <c r="D15" s="11"/>
      <c r="E15" s="12" t="s">
        <v>13</v>
      </c>
      <c r="F15" s="13" t="n">
        <v>1.0</v>
      </c>
      <c r="G15" s="15">
        <f>G16+G21</f>
      </c>
      <c r="I15" s="17" t="n">
        <v>6.0</v>
      </c>
      <c r="J15" s="18" t="n">
        <v>1.0</v>
      </c>
    </row>
    <row r="16" ht="42.0" customHeight="true">
      <c r="A16" s="10"/>
      <c r="B16" s="11" t="s">
        <v>19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G18+G19+G20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20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22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23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24</v>
      </c>
      <c r="D22" s="11"/>
      <c r="E22" s="12" t="s">
        <v>13</v>
      </c>
      <c r="F22" s="13" t="n">
        <v>1.0</v>
      </c>
      <c r="G22" s="15">
        <f>G23+G24+G25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25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24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26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 t="s">
        <v>27</v>
      </c>
      <c r="B26" s="11"/>
      <c r="C26" s="11"/>
      <c r="D26" s="11"/>
      <c r="E26" s="12" t="s">
        <v>13</v>
      </c>
      <c r="F26" s="13" t="n">
        <v>1.0</v>
      </c>
      <c r="G26" s="15">
        <f>G16+G21</f>
      </c>
      <c r="I26" s="17" t="n">
        <v>17.0</v>
      </c>
      <c r="J26" s="18" t="n">
        <v>20.0</v>
      </c>
    </row>
    <row r="27" ht="42.0" customHeight="true">
      <c r="A27" s="10" t="s">
        <v>28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200.0</v>
      </c>
    </row>
    <row r="28" ht="42.0" customHeight="true">
      <c r="A28" s="10"/>
      <c r="B28" s="11" t="s">
        <v>29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30</v>
      </c>
      <c r="B29" s="11"/>
      <c r="C29" s="11"/>
      <c r="D29" s="11"/>
      <c r="E29" s="12" t="s">
        <v>13</v>
      </c>
      <c r="F29" s="13" t="n">
        <v>1.0</v>
      </c>
      <c r="G29" s="15">
        <f>G26+G27</f>
      </c>
      <c r="I29" s="17" t="n">
        <v>20.0</v>
      </c>
      <c r="J29" s="18"/>
    </row>
    <row r="30" ht="42.0" customHeight="true">
      <c r="A30" s="10"/>
      <c r="B30" s="11" t="s">
        <v>31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210.0</v>
      </c>
    </row>
    <row r="31" ht="42.0" customHeight="true">
      <c r="A31" s="10"/>
      <c r="B31" s="11" t="s">
        <v>32</v>
      </c>
      <c r="C31" s="11"/>
      <c r="D31" s="11"/>
      <c r="E31" s="12" t="s">
        <v>13</v>
      </c>
      <c r="F31" s="13" t="n">
        <v>1.0</v>
      </c>
      <c r="G31" s="15">
        <f>G32+G33</f>
      </c>
      <c r="I31" s="17" t="n">
        <v>22.0</v>
      </c>
      <c r="J31" s="18"/>
    </row>
    <row r="32" ht="42.0" customHeight="true">
      <c r="A32" s="10"/>
      <c r="B32" s="11"/>
      <c r="C32" s="11" t="s">
        <v>33</v>
      </c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/>
      <c r="B33" s="11"/>
      <c r="C33" s="11" t="s">
        <v>34</v>
      </c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35</v>
      </c>
      <c r="B34" s="11"/>
      <c r="C34" s="11"/>
      <c r="D34" s="11"/>
      <c r="E34" s="12" t="s">
        <v>13</v>
      </c>
      <c r="F34" s="13" t="n">
        <v>1.0</v>
      </c>
      <c r="G34" s="15">
        <f>G26+G27+G30+G31</f>
      </c>
      <c r="I34" s="17" t="n">
        <v>25.0</v>
      </c>
      <c r="J34" s="18"/>
    </row>
    <row r="35" ht="42.0" customHeight="true">
      <c r="A35" s="10"/>
      <c r="B35" s="11" t="s">
        <v>36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220.0</v>
      </c>
    </row>
    <row r="36" ht="42.0" customHeight="true">
      <c r="A36" s="10" t="s">
        <v>37</v>
      </c>
      <c r="B36" s="11"/>
      <c r="C36" s="11"/>
      <c r="D36" s="11"/>
      <c r="E36" s="12" t="s">
        <v>13</v>
      </c>
      <c r="F36" s="13" t="n">
        <v>1.0</v>
      </c>
      <c r="G36" s="15">
        <f>G14+G34+G35</f>
      </c>
      <c r="I36" s="17" t="n">
        <v>27.0</v>
      </c>
      <c r="J36" s="18" t="n">
        <v>30.0</v>
      </c>
    </row>
    <row r="37" ht="42.0" customHeight="true">
      <c r="A37" s="19" t="s">
        <v>38</v>
      </c>
      <c r="B37" s="20"/>
      <c r="C37" s="20"/>
      <c r="D37" s="20"/>
      <c r="E37" s="21" t="s">
        <v>39</v>
      </c>
      <c r="F37" s="22" t="s">
        <v>39</v>
      </c>
      <c r="G37" s="24">
        <f>G36</f>
      </c>
      <c r="I37" s="26" t="n">
        <v>28.0</v>
      </c>
      <c r="J3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A15:D15"/>
    <mergeCell ref="B16:D16"/>
    <mergeCell ref="C17:D17"/>
    <mergeCell ref="D18"/>
    <mergeCell ref="D19"/>
    <mergeCell ref="D20"/>
    <mergeCell ref="B21:D21"/>
    <mergeCell ref="C22:D22"/>
    <mergeCell ref="D23"/>
    <mergeCell ref="D24"/>
    <mergeCell ref="D25"/>
    <mergeCell ref="A26:D26"/>
    <mergeCell ref="A27:D27"/>
    <mergeCell ref="B28:D28"/>
    <mergeCell ref="A29:D29"/>
    <mergeCell ref="B30:D30"/>
    <mergeCell ref="B31:D31"/>
    <mergeCell ref="C32:D32"/>
    <mergeCell ref="C33:D33"/>
    <mergeCell ref="A34:D34"/>
    <mergeCell ref="B35:D35"/>
    <mergeCell ref="A36:D36"/>
    <mergeCell ref="A37:D3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2020-07-08T05:05:48Z</dcterms:created>
  <dc:creator>Apache POI</dc:creator>
</cp:coreProperties>
</file>